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nagement Assistant\RFQ-RFP Files\"/>
    </mc:Choice>
  </mc:AlternateContent>
  <xr:revisionPtr revIDLastSave="0" documentId="8_{3B90B0F7-B048-401C-8D45-6F1FB2697014}" xr6:coauthVersionLast="46" xr6:coauthVersionMax="46" xr10:uidLastSave="{00000000-0000-0000-0000-000000000000}"/>
  <bookViews>
    <workbookView xWindow="30705" yWindow="1905" windowWidth="21600" windowHeight="12735" xr2:uid="{00000000-000D-0000-FFFF-FFFF00000000}"/>
  </bookViews>
  <sheets>
    <sheet name="Form A Operating Budget" sheetId="1" r:id="rId1"/>
    <sheet name="Form B Proposed Staff Schedule" sheetId="10" r:id="rId2"/>
    <sheet name="Form C Start-Up" sheetId="8" r:id="rId3"/>
  </sheets>
  <definedNames>
    <definedName name="_xlnm.Print_Area" localSheetId="0">'Form A Operating Budget'!$B$2:$G$59</definedName>
    <definedName name="_xlnm.Print_Area" localSheetId="1">'Form B Proposed Staff Schedule'!$B$2:$M$31</definedName>
    <definedName name="_xlnm.Print_Area" localSheetId="2">'Form C Start-Up'!$B$2:$C$42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1" i="1"/>
  <c r="C30" i="1"/>
  <c r="D13" i="1"/>
  <c r="D9" i="1"/>
  <c r="F23" i="1"/>
  <c r="E27" i="1"/>
  <c r="F27" i="1"/>
  <c r="G27" i="1"/>
  <c r="B23" i="1"/>
  <c r="B20" i="1"/>
  <c r="G23" i="1"/>
  <c r="E23" i="1"/>
  <c r="D21" i="1"/>
  <c r="G20" i="1"/>
  <c r="F20" i="1"/>
  <c r="E20" i="1"/>
  <c r="D18" i="1"/>
  <c r="D23" i="1" l="1"/>
  <c r="D22" i="1" s="1"/>
  <c r="D20" i="1"/>
  <c r="D19" i="1" s="1"/>
  <c r="D15" i="1"/>
  <c r="E17" i="1"/>
  <c r="F17" i="1"/>
  <c r="G17" i="1"/>
  <c r="D17" i="1" l="1"/>
  <c r="D16" i="1" s="1"/>
  <c r="D40" i="1" l="1"/>
  <c r="D41" i="1"/>
  <c r="D42" i="1"/>
  <c r="D43" i="1"/>
  <c r="D44" i="1"/>
  <c r="D45" i="1"/>
  <c r="D46" i="1"/>
  <c r="D39" i="1"/>
  <c r="D31" i="1"/>
  <c r="D32" i="1"/>
  <c r="D30" i="1"/>
  <c r="D12" i="1"/>
  <c r="D6" i="1"/>
  <c r="D27" i="1" l="1"/>
  <c r="B3" i="10" l="1"/>
  <c r="B5" i="8" l="1"/>
  <c r="E48" i="1" l="1"/>
  <c r="F48" i="1" l="1"/>
  <c r="G48" i="1" l="1"/>
  <c r="C38" i="8" l="1"/>
  <c r="D50" i="1"/>
  <c r="E8" i="1" l="1"/>
  <c r="D48" i="1" l="1"/>
  <c r="F8" i="1" l="1"/>
  <c r="G8" i="1"/>
  <c r="F11" i="1"/>
  <c r="G11" i="1"/>
  <c r="F14" i="1"/>
  <c r="G14" i="1"/>
  <c r="E11" i="1"/>
  <c r="E14" i="1"/>
  <c r="D11" i="1" l="1"/>
  <c r="D10" i="1" s="1"/>
  <c r="D8" i="1"/>
  <c r="G25" i="1"/>
  <c r="E25" i="1"/>
  <c r="F25" i="1"/>
  <c r="D14" i="1"/>
  <c r="D25" i="1" l="1"/>
  <c r="D7" i="1"/>
  <c r="E34" i="1" l="1"/>
  <c r="E36" i="1" s="1"/>
  <c r="E52" i="1" s="1"/>
  <c r="F34" i="1"/>
  <c r="F36" i="1" s="1"/>
  <c r="F52" i="1" s="1"/>
  <c r="G34" i="1"/>
  <c r="G36" i="1" s="1"/>
  <c r="G52" i="1" s="1"/>
  <c r="D34" i="1" l="1"/>
  <c r="D36" i="1" s="1"/>
  <c r="D52" i="1" s="1"/>
</calcChain>
</file>

<file path=xl/sharedStrings.xml><?xml version="1.0" encoding="utf-8"?>
<sst xmlns="http://schemas.openxmlformats.org/spreadsheetml/2006/main" count="81" uniqueCount="63">
  <si>
    <t>Annual Hours</t>
  </si>
  <si>
    <t>Rate/Hour</t>
  </si>
  <si>
    <t>Total</t>
  </si>
  <si>
    <t>Payroll Taxes</t>
  </si>
  <si>
    <t>Health/Welfare/Benefits</t>
  </si>
  <si>
    <t>Workers' Compensation</t>
  </si>
  <si>
    <t>Other Expenses</t>
  </si>
  <si>
    <t>Uniforms</t>
  </si>
  <si>
    <t>Marketing</t>
  </si>
  <si>
    <t>Hourly Rate</t>
  </si>
  <si>
    <t>Consolidated</t>
  </si>
  <si>
    <t>N/A</t>
  </si>
  <si>
    <t xml:space="preserve">Attendants </t>
  </si>
  <si>
    <t>Insurance (liability, GKLL, crime)</t>
  </si>
  <si>
    <t>Year One</t>
  </si>
  <si>
    <t>Year Two</t>
  </si>
  <si>
    <t>Year Three</t>
  </si>
  <si>
    <t>Total - Annual Hours</t>
  </si>
  <si>
    <t>Payroll Tax &amp; Fringe Benefits</t>
  </si>
  <si>
    <t>Sub- Total - Attendants</t>
  </si>
  <si>
    <t>Sub-Total - Salaries and Wages</t>
  </si>
  <si>
    <t>Sub-Total - Payroll Tax &amp; Fringe Benefits</t>
  </si>
  <si>
    <t>Total - Salaries, Tax, Fringe &amp; Worker's Compensation</t>
  </si>
  <si>
    <t xml:space="preserve">Operator: </t>
  </si>
  <si>
    <t>Operator's Name</t>
  </si>
  <si>
    <t>Sub- Total - Other Expenses</t>
  </si>
  <si>
    <t>Notes:</t>
  </si>
  <si>
    <r>
      <t xml:space="preserve">Salaries and Wages </t>
    </r>
    <r>
      <rPr>
        <b/>
        <vertAlign val="superscript"/>
        <sz val="8"/>
        <color theme="1"/>
        <rFont val="Century Gothic"/>
        <family val="2"/>
      </rPr>
      <t>(1)</t>
    </r>
  </si>
  <si>
    <t xml:space="preserve">Total Operating Expense Budget </t>
  </si>
  <si>
    <r>
      <rPr>
        <vertAlign val="superscript"/>
        <sz val="8"/>
        <color theme="1"/>
        <rFont val="Century Gothic"/>
        <family val="2"/>
      </rPr>
      <t>3</t>
    </r>
    <r>
      <rPr>
        <sz val="8"/>
        <color theme="1"/>
        <rFont val="Century Gothic"/>
        <family val="2"/>
      </rPr>
      <t xml:space="preserve"> Proposed Start-up Budget = One-time proposed cost for transition and start-up expenditures (year-one only)</t>
    </r>
  </si>
  <si>
    <t>Item</t>
  </si>
  <si>
    <t>Cost</t>
  </si>
  <si>
    <t>Position</t>
  </si>
  <si>
    <t>Monday</t>
  </si>
  <si>
    <t>Tuesday</t>
  </si>
  <si>
    <t>Wednesday</t>
  </si>
  <si>
    <t>Thursday</t>
  </si>
  <si>
    <t>Friday</t>
  </si>
  <si>
    <t>Saturday</t>
  </si>
  <si>
    <t>Sunday</t>
  </si>
  <si>
    <r>
      <rPr>
        <vertAlign val="superscript"/>
        <sz val="8"/>
        <rFont val="Century Gothic"/>
        <family val="2"/>
      </rPr>
      <t>4</t>
    </r>
    <r>
      <rPr>
        <sz val="8"/>
        <rFont val="Century Gothic"/>
        <family val="2"/>
      </rPr>
      <t xml:space="preserve"> Cells shaded green contain formulas, do not amend.</t>
    </r>
  </si>
  <si>
    <r>
      <rPr>
        <vertAlign val="superscript"/>
        <sz val="8"/>
        <rFont val="Century Gothic"/>
        <family val="2"/>
      </rPr>
      <t>5</t>
    </r>
    <r>
      <rPr>
        <sz val="8"/>
        <rFont val="Century Gothic"/>
        <family val="2"/>
      </rPr>
      <t xml:space="preserve"> Input proposed costs in the cells shaded Blue.</t>
    </r>
  </si>
  <si>
    <t xml:space="preserve"> </t>
  </si>
  <si>
    <r>
      <t xml:space="preserve">Start-up Budget </t>
    </r>
    <r>
      <rPr>
        <b/>
        <vertAlign val="superscript"/>
        <sz val="8"/>
        <rFont val="Century Gothic"/>
        <family val="2"/>
      </rPr>
      <t xml:space="preserve">(3) </t>
    </r>
    <r>
      <rPr>
        <b/>
        <sz val="8"/>
        <rFont val="Century Gothic"/>
        <family val="2"/>
      </rPr>
      <t>- One-time Cost (Form D)</t>
    </r>
  </si>
  <si>
    <t>Hours/Week</t>
  </si>
  <si>
    <t>Annual $$</t>
  </si>
  <si>
    <t>Hours/Year</t>
  </si>
  <si>
    <t>Manager</t>
  </si>
  <si>
    <t>Sub- Total - Manager</t>
  </si>
  <si>
    <t>Supervisors</t>
  </si>
  <si>
    <t>Sub- Total - Supervisors</t>
  </si>
  <si>
    <t>Maintenance Staff</t>
  </si>
  <si>
    <t>Sub- Total - Maintenance Staff</t>
  </si>
  <si>
    <t>Telecommunications/ Data Processing</t>
  </si>
  <si>
    <t>Accounting and Payroll Fees</t>
  </si>
  <si>
    <t>Form A - Parking Management Ann Arbor DDA - Select Operating Costs (Three -Year)</t>
  </si>
  <si>
    <r>
      <t>Operator Input Item</t>
    </r>
    <r>
      <rPr>
        <vertAlign val="superscript"/>
        <sz val="8"/>
        <rFont val="Century Gothic"/>
        <family val="2"/>
      </rPr>
      <t>2</t>
    </r>
  </si>
  <si>
    <r>
      <rPr>
        <vertAlign val="superscript"/>
        <sz val="8"/>
        <color theme="1"/>
        <rFont val="Century Gothic"/>
        <family val="2"/>
      </rPr>
      <t>2</t>
    </r>
    <r>
      <rPr>
        <sz val="8"/>
        <color theme="1"/>
        <rFont val="Century Gothic"/>
        <family val="2"/>
      </rPr>
      <t xml:space="preserve"> Provide detail for any unique costs items specific from submitter.</t>
    </r>
  </si>
  <si>
    <r>
      <t>Other Staff</t>
    </r>
    <r>
      <rPr>
        <vertAlign val="superscript"/>
        <sz val="8"/>
        <rFont val="Century Gothic"/>
        <family val="2"/>
      </rPr>
      <t>2</t>
    </r>
  </si>
  <si>
    <r>
      <rPr>
        <i/>
        <vertAlign val="superscript"/>
        <sz val="8"/>
        <rFont val="Century Gothic"/>
        <family val="2"/>
      </rPr>
      <t>1</t>
    </r>
    <r>
      <rPr>
        <i/>
        <sz val="8"/>
        <rFont val="Century Gothic"/>
        <family val="2"/>
      </rPr>
      <t xml:space="preserve"> Use as basis for completing Operating Expenses (Form A)</t>
    </r>
  </si>
  <si>
    <t>Form C -Ann Arbor DDA Parking Management - Proposed Start-Up Budget</t>
  </si>
  <si>
    <t>Form B: Ann Arbor DDA Parking Management - Proposed Staffing Schedule</t>
  </si>
  <si>
    <r>
      <rPr>
        <vertAlign val="superscript"/>
        <sz val="8"/>
        <rFont val="Century Gothic"/>
        <family val="2"/>
      </rPr>
      <t>1</t>
    </r>
    <r>
      <rPr>
        <sz val="8"/>
        <rFont val="Century Gothic"/>
        <family val="2"/>
      </rPr>
      <t xml:space="preserve"> Salaries and Wages generally based upon the annual hours shown on Form B - Proposed Staff Schedule.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</si>
</sst>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.00"/>
    <numFmt numFmtId="167" formatCode="&quot;$&quot;#,##0"/>
  </numFmts>
  <fonts count="28">
    <font>
      <sz val="10"/>
      <color theme="1"/>
      <name val="Futura Book"/>
      <family val="2"/>
    </font>
    <font>
      <sz val="10"/>
      <color theme="1"/>
      <name val="Century Gothic"/>
      <family val="2"/>
    </font>
    <font>
      <sz val="10"/>
      <color theme="1"/>
      <name val="Futura Book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sz val="8"/>
      <color rgb="FF0070C0"/>
      <name val="Century Gothic"/>
      <family val="2"/>
    </font>
    <font>
      <b/>
      <sz val="8"/>
      <color theme="1"/>
      <name val="Century Gothic"/>
      <family val="2"/>
    </font>
    <font>
      <b/>
      <vertAlign val="superscript"/>
      <sz val="8"/>
      <color theme="1"/>
      <name val="Century Gothic"/>
      <family val="2"/>
    </font>
    <font>
      <b/>
      <sz val="8"/>
      <name val="Century Gothic"/>
      <family val="2"/>
    </font>
    <font>
      <b/>
      <vertAlign val="superscript"/>
      <sz val="8"/>
      <name val="Century Gothic"/>
      <family val="2"/>
    </font>
    <font>
      <vertAlign val="superscript"/>
      <sz val="8"/>
      <name val="Century Gothic"/>
      <family val="2"/>
    </font>
    <font>
      <sz val="9"/>
      <name val="Century Gothic"/>
      <family val="2"/>
    </font>
    <font>
      <sz val="9"/>
      <color theme="1"/>
      <name val="Century Gothic"/>
      <family val="2"/>
    </font>
    <font>
      <vertAlign val="superscript"/>
      <sz val="8"/>
      <color theme="1"/>
      <name val="Century Gothic"/>
      <family val="2"/>
    </font>
    <font>
      <i/>
      <sz val="8"/>
      <name val="Century Gothic"/>
      <family val="2"/>
    </font>
    <font>
      <i/>
      <vertAlign val="superscript"/>
      <sz val="8"/>
      <name val="Century Gothic"/>
      <family val="2"/>
    </font>
    <font>
      <b/>
      <i/>
      <sz val="8"/>
      <color rgb="FF00B050"/>
      <name val="Century Gothic"/>
      <family val="2"/>
    </font>
    <font>
      <b/>
      <i/>
      <sz val="8"/>
      <color rgb="FF0070C0"/>
      <name val="Century Gothic"/>
      <family val="2"/>
    </font>
    <font>
      <b/>
      <i/>
      <u/>
      <sz val="8"/>
      <name val="Century Gothic"/>
      <family val="2"/>
    </font>
    <font>
      <sz val="10"/>
      <name val="Century Gothic"/>
      <family val="2"/>
    </font>
    <font>
      <sz val="9"/>
      <color rgb="FF000000"/>
      <name val="Century Gothic"/>
      <family val="2"/>
    </font>
    <font>
      <b/>
      <sz val="9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rgb="FF000000"/>
      <name val="Century Gothic"/>
      <family val="2"/>
    </font>
    <font>
      <b/>
      <sz val="9"/>
      <name val="Century Gothic"/>
      <family val="2"/>
    </font>
    <font>
      <b/>
      <sz val="10"/>
      <color rgb="FF000000"/>
      <name val="Century Gothic"/>
      <family val="2"/>
    </font>
    <font>
      <sz val="8"/>
      <name val="Futura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4">
    <xf numFmtId="0" fontId="0" fillId="0" borderId="0" xfId="0"/>
    <xf numFmtId="0" fontId="3" fillId="2" borderId="1" xfId="0" applyFont="1" applyFill="1" applyBorder="1" applyAlignment="1">
      <alignment horizontal="left" indent="1"/>
    </xf>
    <xf numFmtId="0" fontId="4" fillId="2" borderId="0" xfId="0" applyFont="1" applyFill="1" applyBorder="1"/>
    <xf numFmtId="0" fontId="5" fillId="2" borderId="0" xfId="0" applyFont="1" applyFill="1" applyBorder="1"/>
    <xf numFmtId="0" fontId="6" fillId="2" borderId="4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 wrapText="1"/>
    </xf>
    <xf numFmtId="164" fontId="3" fillId="3" borderId="8" xfId="1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indent="2"/>
    </xf>
    <xf numFmtId="0" fontId="3" fillId="2" borderId="2" xfId="0" applyFont="1" applyFill="1" applyBorder="1" applyAlignment="1">
      <alignment horizontal="left" vertical="center"/>
    </xf>
    <xf numFmtId="164" fontId="3" fillId="3" borderId="4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vertical="center"/>
    </xf>
    <xf numFmtId="167" fontId="8" fillId="3" borderId="4" xfId="1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indent="1"/>
    </xf>
    <xf numFmtId="167" fontId="8" fillId="2" borderId="4" xfId="1" applyNumberFormat="1" applyFont="1" applyFill="1" applyBorder="1" applyAlignment="1">
      <alignment vertical="center"/>
    </xf>
    <xf numFmtId="167" fontId="8" fillId="2" borderId="2" xfId="1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indent="3"/>
    </xf>
    <xf numFmtId="0" fontId="4" fillId="2" borderId="9" xfId="0" applyFont="1" applyFill="1" applyBorder="1"/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1"/>
    </xf>
    <xf numFmtId="164" fontId="3" fillId="3" borderId="5" xfId="1" applyNumberFormat="1" applyFont="1" applyFill="1" applyBorder="1" applyAlignment="1">
      <alignment vertical="center"/>
    </xf>
    <xf numFmtId="165" fontId="3" fillId="2" borderId="2" xfId="2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164" fontId="3" fillId="2" borderId="0" xfId="0" applyNumberFormat="1" applyFont="1" applyFill="1" applyBorder="1"/>
    <xf numFmtId="0" fontId="8" fillId="2" borderId="2" xfId="0" applyFont="1" applyFill="1" applyBorder="1"/>
    <xf numFmtId="0" fontId="3" fillId="2" borderId="2" xfId="0" applyFont="1" applyFill="1" applyBorder="1"/>
    <xf numFmtId="0" fontId="3" fillId="2" borderId="4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 wrapText="1"/>
    </xf>
    <xf numFmtId="0" fontId="3" fillId="2" borderId="7" xfId="0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left" indent="1"/>
    </xf>
    <xf numFmtId="0" fontId="3" fillId="0" borderId="0" xfId="0" applyFont="1" applyFill="1" applyBorder="1"/>
    <xf numFmtId="164" fontId="3" fillId="3" borderId="5" xfId="0" applyNumberFormat="1" applyFont="1" applyFill="1" applyBorder="1"/>
    <xf numFmtId="0" fontId="3" fillId="2" borderId="2" xfId="0" applyFont="1" applyFill="1" applyBorder="1" applyAlignment="1">
      <alignment horizontal="left" indent="2"/>
    </xf>
    <xf numFmtId="0" fontId="3" fillId="2" borderId="2" xfId="0" applyFont="1" applyFill="1" applyBorder="1" applyAlignment="1">
      <alignment horizontal="left" indent="1"/>
    </xf>
    <xf numFmtId="164" fontId="3" fillId="2" borderId="2" xfId="0" applyNumberFormat="1" applyFont="1" applyFill="1" applyBorder="1"/>
    <xf numFmtId="0" fontId="8" fillId="2" borderId="2" xfId="0" applyFont="1" applyFill="1" applyBorder="1" applyAlignment="1">
      <alignment horizontal="left" indent="1"/>
    </xf>
    <xf numFmtId="0" fontId="8" fillId="2" borderId="9" xfId="0" applyFont="1" applyFill="1" applyBorder="1" applyAlignment="1">
      <alignment horizontal="left" indent="1"/>
    </xf>
    <xf numFmtId="0" fontId="3" fillId="2" borderId="9" xfId="0" applyFont="1" applyFill="1" applyBorder="1" applyAlignment="1">
      <alignment horizontal="left" indent="1"/>
    </xf>
    <xf numFmtId="164" fontId="3" fillId="2" borderId="9" xfId="0" applyNumberFormat="1" applyFont="1" applyFill="1" applyBorder="1"/>
    <xf numFmtId="0" fontId="3" fillId="2" borderId="0" xfId="0" applyFont="1" applyFill="1" applyBorder="1" applyAlignment="1">
      <alignment horizontal="left" indent="2"/>
    </xf>
    <xf numFmtId="0" fontId="8" fillId="2" borderId="2" xfId="0" applyFont="1" applyFill="1" applyBorder="1" applyAlignment="1">
      <alignment horizontal="left"/>
    </xf>
    <xf numFmtId="0" fontId="11" fillId="2" borderId="0" xfId="0" applyFont="1" applyFill="1" applyBorder="1"/>
    <xf numFmtId="164" fontId="11" fillId="2" borderId="0" xfId="0" applyNumberFormat="1" applyFont="1" applyFill="1" applyBorder="1"/>
    <xf numFmtId="0" fontId="12" fillId="2" borderId="0" xfId="0" applyFont="1" applyFill="1" applyBorder="1"/>
    <xf numFmtId="0" fontId="4" fillId="3" borderId="4" xfId="0" applyFont="1" applyFill="1" applyBorder="1"/>
    <xf numFmtId="0" fontId="4" fillId="4" borderId="4" xfId="0" applyFont="1" applyFill="1" applyBorder="1"/>
    <xf numFmtId="0" fontId="4" fillId="2" borderId="0" xfId="0" applyFont="1" applyFill="1" applyBorder="1" applyAlignment="1">
      <alignment horizontal="left" indent="2"/>
    </xf>
    <xf numFmtId="165" fontId="3" fillId="3" borderId="0" xfId="2" applyNumberFormat="1" applyFont="1" applyFill="1" applyBorder="1" applyAlignment="1">
      <alignment horizontal="center" vertical="center"/>
    </xf>
    <xf numFmtId="0" fontId="3" fillId="2" borderId="3" xfId="0" applyFont="1" applyFill="1" applyBorder="1"/>
    <xf numFmtId="164" fontId="8" fillId="3" borderId="4" xfId="0" applyNumberFormat="1" applyFont="1" applyFill="1" applyBorder="1"/>
    <xf numFmtId="164" fontId="8" fillId="2" borderId="4" xfId="0" applyNumberFormat="1" applyFont="1" applyFill="1" applyBorder="1" applyAlignment="1">
      <alignment horizontal="right"/>
    </xf>
    <xf numFmtId="0" fontId="6" fillId="2" borderId="0" xfId="0" applyFont="1" applyFill="1" applyBorder="1"/>
    <xf numFmtId="0" fontId="16" fillId="2" borderId="0" xfId="0" applyFont="1" applyFill="1" applyBorder="1" applyAlignment="1">
      <alignment vertical="top"/>
    </xf>
    <xf numFmtId="0" fontId="14" fillId="2" borderId="0" xfId="0" applyFont="1" applyFill="1" applyBorder="1" applyAlignment="1">
      <alignment horizontal="left" indent="2"/>
    </xf>
    <xf numFmtId="0" fontId="17" fillId="2" borderId="0" xfId="0" applyFont="1" applyFill="1" applyBorder="1" applyAlignment="1">
      <alignment wrapText="1"/>
    </xf>
    <xf numFmtId="0" fontId="18" fillId="2" borderId="0" xfId="0" applyFont="1" applyFill="1" applyBorder="1" applyAlignment="1">
      <alignment horizontal="left" indent="1"/>
    </xf>
    <xf numFmtId="0" fontId="6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1" fillId="2" borderId="0" xfId="0" applyFont="1" applyFill="1" applyBorder="1"/>
    <xf numFmtId="0" fontId="1" fillId="2" borderId="0" xfId="0" applyFont="1" applyFill="1"/>
    <xf numFmtId="0" fontId="1" fillId="2" borderId="0" xfId="0" applyFont="1" applyFill="1" applyBorder="1" applyAlignment="1">
      <alignment horizontal="center"/>
    </xf>
    <xf numFmtId="0" fontId="12" fillId="2" borderId="0" xfId="0" applyFont="1" applyFill="1"/>
    <xf numFmtId="0" fontId="20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 indent="1"/>
    </xf>
    <xf numFmtId="0" fontId="12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indent="2"/>
    </xf>
    <xf numFmtId="0" fontId="25" fillId="2" borderId="1" xfId="0" applyFont="1" applyFill="1" applyBorder="1" applyAlignment="1">
      <alignment horizontal="left" indent="1"/>
    </xf>
    <xf numFmtId="0" fontId="12" fillId="2" borderId="0" xfId="0" applyFont="1" applyFill="1" applyAlignment="1">
      <alignment horizontal="right" indent="1"/>
    </xf>
    <xf numFmtId="0" fontId="4" fillId="0" borderId="0" xfId="0" applyFont="1" applyFill="1" applyBorder="1"/>
    <xf numFmtId="0" fontId="3" fillId="2" borderId="9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1" fillId="2" borderId="7" xfId="0" applyFont="1" applyFill="1" applyBorder="1"/>
    <xf numFmtId="37" fontId="12" fillId="2" borderId="4" xfId="0" applyNumberFormat="1" applyFont="1" applyFill="1" applyBorder="1" applyAlignment="1">
      <alignment horizontal="right" indent="1"/>
    </xf>
    <xf numFmtId="166" fontId="12" fillId="2" borderId="4" xfId="3" applyNumberFormat="1" applyFont="1" applyFill="1" applyBorder="1" applyAlignment="1">
      <alignment horizontal="right" indent="1"/>
    </xf>
    <xf numFmtId="44" fontId="12" fillId="2" borderId="4" xfId="3" applyFont="1" applyFill="1" applyBorder="1" applyAlignment="1">
      <alignment horizontal="center"/>
    </xf>
    <xf numFmtId="166" fontId="12" fillId="2" borderId="4" xfId="1" applyNumberFormat="1" applyFont="1" applyFill="1" applyBorder="1" applyAlignment="1">
      <alignment horizontal="right" indent="1"/>
    </xf>
    <xf numFmtId="0" fontId="26" fillId="2" borderId="7" xfId="0" applyFont="1" applyFill="1" applyBorder="1" applyAlignment="1">
      <alignment horizontal="left" vertical="center" indent="6"/>
    </xf>
    <xf numFmtId="0" fontId="24" fillId="2" borderId="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1" fontId="20" fillId="2" borderId="4" xfId="0" applyNumberFormat="1" applyFont="1" applyFill="1" applyBorder="1" applyAlignment="1">
      <alignment horizontal="center" vertical="center"/>
    </xf>
    <xf numFmtId="0" fontId="23" fillId="2" borderId="7" xfId="0" applyFont="1" applyFill="1" applyBorder="1" applyAlignment="1"/>
    <xf numFmtId="0" fontId="1" fillId="2" borderId="3" xfId="0" applyFont="1" applyFill="1" applyBorder="1" applyAlignment="1"/>
    <xf numFmtId="0" fontId="1" fillId="2" borderId="3" xfId="0" applyFont="1" applyFill="1" applyBorder="1" applyAlignment="1">
      <alignment horizontal="right"/>
    </xf>
    <xf numFmtId="0" fontId="19" fillId="2" borderId="2" xfId="0" applyFont="1" applyFill="1" applyBorder="1" applyAlignment="1">
      <alignment horizontal="left" indent="1"/>
    </xf>
    <xf numFmtId="164" fontId="19" fillId="2" borderId="2" xfId="0" applyNumberFormat="1" applyFont="1" applyFill="1" applyBorder="1"/>
    <xf numFmtId="0" fontId="19" fillId="2" borderId="2" xfId="0" applyFont="1" applyFill="1" applyBorder="1" applyAlignment="1">
      <alignment horizontal="left"/>
    </xf>
    <xf numFmtId="167" fontId="3" fillId="3" borderId="4" xfId="1" applyNumberFormat="1" applyFont="1" applyFill="1" applyBorder="1" applyAlignment="1">
      <alignment vertical="center"/>
    </xf>
    <xf numFmtId="166" fontId="3" fillId="3" borderId="6" xfId="1" applyNumberFormat="1" applyFont="1" applyFill="1" applyBorder="1" applyAlignment="1">
      <alignment horizontal="right" vertical="center"/>
    </xf>
    <xf numFmtId="0" fontId="21" fillId="4" borderId="1" xfId="0" applyFont="1" applyFill="1" applyBorder="1" applyProtection="1">
      <protection locked="0"/>
    </xf>
    <xf numFmtId="0" fontId="21" fillId="4" borderId="1" xfId="0" applyFont="1" applyFill="1" applyBorder="1" applyAlignment="1" applyProtection="1">
      <alignment horizontal="right"/>
      <protection locked="0"/>
    </xf>
    <xf numFmtId="3" fontId="21" fillId="4" borderId="1" xfId="0" applyNumberFormat="1" applyFont="1" applyFill="1" applyBorder="1" applyProtection="1">
      <protection locked="0"/>
    </xf>
    <xf numFmtId="164" fontId="3" fillId="4" borderId="8" xfId="1" applyNumberFormat="1" applyFont="1" applyFill="1" applyBorder="1" applyAlignment="1" applyProtection="1">
      <alignment horizontal="right" vertical="center"/>
      <protection locked="0"/>
    </xf>
    <xf numFmtId="166" fontId="3" fillId="4" borderId="6" xfId="1" applyNumberFormat="1" applyFont="1" applyFill="1" applyBorder="1" applyAlignment="1" applyProtection="1">
      <alignment horizontal="right" vertical="center"/>
      <protection locked="0"/>
    </xf>
    <xf numFmtId="164" fontId="3" fillId="4" borderId="5" xfId="1" applyNumberFormat="1" applyFont="1" applyFill="1" applyBorder="1" applyAlignment="1" applyProtection="1">
      <alignment vertical="center"/>
      <protection locked="0"/>
    </xf>
    <xf numFmtId="164" fontId="3" fillId="4" borderId="5" xfId="0" applyNumberFormat="1" applyFont="1" applyFill="1" applyBorder="1" applyProtection="1">
      <protection locked="0"/>
    </xf>
    <xf numFmtId="0" fontId="3" fillId="4" borderId="0" xfId="0" applyFont="1" applyFill="1" applyBorder="1" applyAlignment="1" applyProtection="1">
      <alignment horizontal="left" indent="1"/>
      <protection locked="0"/>
    </xf>
    <xf numFmtId="164" fontId="8" fillId="4" borderId="4" xfId="0" applyNumberFormat="1" applyFont="1" applyFill="1" applyBorder="1" applyProtection="1">
      <protection locked="0"/>
    </xf>
    <xf numFmtId="0" fontId="23" fillId="3" borderId="10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 indent="2"/>
    </xf>
    <xf numFmtId="0" fontId="3" fillId="2" borderId="9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3" fillId="4" borderId="9" xfId="0" applyFont="1" applyFill="1" applyBorder="1" applyAlignment="1" applyProtection="1">
      <alignment horizontal="left" vertical="center" indent="1"/>
      <protection locked="0"/>
    </xf>
    <xf numFmtId="0" fontId="3" fillId="4" borderId="1" xfId="0" applyFont="1" applyFill="1" applyBorder="1" applyAlignment="1" applyProtection="1">
      <alignment horizontal="left" vertical="center" indent="1"/>
      <protection locked="0"/>
    </xf>
    <xf numFmtId="0" fontId="24" fillId="2" borderId="7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BF1DE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88"/>
  <sheetViews>
    <sheetView tabSelected="1" zoomScale="145" zoomScaleNormal="145" zoomScaleSheetLayoutView="100" workbookViewId="0"/>
  </sheetViews>
  <sheetFormatPr defaultColWidth="9" defaultRowHeight="13.5"/>
  <cols>
    <col min="1" max="1" width="7.85546875" style="2" customWidth="1"/>
    <col min="2" max="2" width="36" style="2" customWidth="1"/>
    <col min="3" max="3" width="15.140625" style="2" customWidth="1"/>
    <col min="4" max="4" width="14.7109375" style="2" customWidth="1"/>
    <col min="5" max="7" width="11.5703125" style="2" customWidth="1"/>
    <col min="8" max="16384" width="9" style="2"/>
  </cols>
  <sheetData>
    <row r="1" spans="2:7">
      <c r="B1" s="55"/>
      <c r="C1" s="55"/>
      <c r="D1" s="55"/>
      <c r="E1" s="55"/>
      <c r="F1" s="55"/>
      <c r="G1" s="55"/>
    </row>
    <row r="2" spans="2:7" ht="14.25" customHeight="1">
      <c r="B2" s="70" t="s">
        <v>23</v>
      </c>
      <c r="C2" s="93" t="s">
        <v>24</v>
      </c>
      <c r="D2" s="93"/>
      <c r="E2" s="93"/>
      <c r="F2" s="94"/>
      <c r="G2" s="95"/>
    </row>
    <row r="3" spans="2:7" ht="10.9" customHeight="1">
      <c r="B3" s="3"/>
    </row>
    <row r="4" spans="2:7" ht="15.4" customHeight="1">
      <c r="B4" s="102" t="s">
        <v>55</v>
      </c>
      <c r="C4" s="103"/>
      <c r="D4" s="103"/>
      <c r="E4" s="103"/>
      <c r="F4" s="103"/>
      <c r="G4" s="103"/>
    </row>
    <row r="5" spans="2:7">
      <c r="B5" s="60" t="s">
        <v>27</v>
      </c>
      <c r="C5" s="61"/>
      <c r="D5" s="4" t="s">
        <v>10</v>
      </c>
      <c r="E5" s="5" t="s">
        <v>14</v>
      </c>
      <c r="F5" s="5" t="s">
        <v>15</v>
      </c>
      <c r="G5" s="5" t="s">
        <v>16</v>
      </c>
    </row>
    <row r="6" spans="2:7">
      <c r="B6" s="105" t="s">
        <v>47</v>
      </c>
      <c r="C6" s="73" t="s">
        <v>0</v>
      </c>
      <c r="D6" s="6">
        <f>SUM(E6:G6)</f>
        <v>0</v>
      </c>
      <c r="E6" s="96">
        <v>0</v>
      </c>
      <c r="F6" s="96">
        <v>0</v>
      </c>
      <c r="G6" s="96">
        <v>0</v>
      </c>
    </row>
    <row r="7" spans="2:7">
      <c r="B7" s="106"/>
      <c r="C7" s="74" t="s">
        <v>9</v>
      </c>
      <c r="D7" s="92" t="str">
        <f>IFERROR(IF(D6,D8/D6,""),"")</f>
        <v/>
      </c>
      <c r="E7" s="97">
        <v>0</v>
      </c>
      <c r="F7" s="97">
        <v>0</v>
      </c>
      <c r="G7" s="97">
        <v>0</v>
      </c>
    </row>
    <row r="8" spans="2:7">
      <c r="B8" s="7" t="s">
        <v>48</v>
      </c>
      <c r="C8" s="8"/>
      <c r="D8" s="91">
        <f>SUM(E8:G8)</f>
        <v>0</v>
      </c>
      <c r="E8" s="91">
        <f>E6*E7</f>
        <v>0</v>
      </c>
      <c r="F8" s="91">
        <f t="shared" ref="F8" si="0">F6*F7</f>
        <v>0</v>
      </c>
      <c r="G8" s="91">
        <f t="shared" ref="G8" si="1">G6*G7</f>
        <v>0</v>
      </c>
    </row>
    <row r="9" spans="2:7">
      <c r="B9" s="105" t="s">
        <v>49</v>
      </c>
      <c r="C9" s="73" t="s">
        <v>0</v>
      </c>
      <c r="D9" s="6">
        <f>SUM(E9:G9)</f>
        <v>0</v>
      </c>
      <c r="E9" s="96">
        <v>0</v>
      </c>
      <c r="F9" s="96">
        <v>0</v>
      </c>
      <c r="G9" s="96">
        <v>0</v>
      </c>
    </row>
    <row r="10" spans="2:7">
      <c r="B10" s="106"/>
      <c r="C10" s="74" t="s">
        <v>9</v>
      </c>
      <c r="D10" s="92" t="str">
        <f>IFERROR(IF(D9,D11/D9,""),"")</f>
        <v/>
      </c>
      <c r="E10" s="97">
        <v>0</v>
      </c>
      <c r="F10" s="97">
        <v>0</v>
      </c>
      <c r="G10" s="97">
        <v>0</v>
      </c>
    </row>
    <row r="11" spans="2:7">
      <c r="B11" s="7" t="s">
        <v>50</v>
      </c>
      <c r="C11" s="8"/>
      <c r="D11" s="91">
        <f>SUM(E11:G11)</f>
        <v>0</v>
      </c>
      <c r="E11" s="91">
        <f t="shared" ref="E11" si="2">E9*E10</f>
        <v>0</v>
      </c>
      <c r="F11" s="91">
        <f t="shared" ref="F11" si="3">F9*F10</f>
        <v>0</v>
      </c>
      <c r="G11" s="91">
        <f t="shared" ref="G11" si="4">G9*G10</f>
        <v>0</v>
      </c>
    </row>
    <row r="12" spans="2:7">
      <c r="B12" s="105" t="s">
        <v>12</v>
      </c>
      <c r="C12" s="73" t="s">
        <v>0</v>
      </c>
      <c r="D12" s="6">
        <f>SUM(E12:G12)</f>
        <v>0</v>
      </c>
      <c r="E12" s="96">
        <v>0</v>
      </c>
      <c r="F12" s="96">
        <v>0</v>
      </c>
      <c r="G12" s="96">
        <v>0</v>
      </c>
    </row>
    <row r="13" spans="2:7">
      <c r="B13" s="106"/>
      <c r="C13" s="74" t="s">
        <v>9</v>
      </c>
      <c r="D13" s="92" t="str">
        <f>IFERROR(IF(D12,D14/D12,""),"")</f>
        <v/>
      </c>
      <c r="E13" s="97">
        <v>0</v>
      </c>
      <c r="F13" s="97">
        <v>0</v>
      </c>
      <c r="G13" s="97">
        <v>0</v>
      </c>
    </row>
    <row r="14" spans="2:7">
      <c r="B14" s="7" t="s">
        <v>19</v>
      </c>
      <c r="C14" s="8"/>
      <c r="D14" s="91">
        <f>SUM(E14:G14)</f>
        <v>0</v>
      </c>
      <c r="E14" s="91">
        <f t="shared" ref="E14" si="5">E12*E13</f>
        <v>0</v>
      </c>
      <c r="F14" s="91">
        <f t="shared" ref="F14" si="6">F12*F13</f>
        <v>0</v>
      </c>
      <c r="G14" s="91">
        <f t="shared" ref="G14" si="7">G12*G13</f>
        <v>0</v>
      </c>
    </row>
    <row r="15" spans="2:7">
      <c r="B15" s="105" t="s">
        <v>51</v>
      </c>
      <c r="C15" s="73" t="s">
        <v>0</v>
      </c>
      <c r="D15" s="6">
        <f>SUM(E15:G15)</f>
        <v>0</v>
      </c>
      <c r="E15" s="96">
        <v>0</v>
      </c>
      <c r="F15" s="96">
        <v>0</v>
      </c>
      <c r="G15" s="96">
        <v>0</v>
      </c>
    </row>
    <row r="16" spans="2:7">
      <c r="B16" s="106"/>
      <c r="C16" s="74" t="s">
        <v>9</v>
      </c>
      <c r="D16" s="92" t="str">
        <f>IFERROR(IF(D15,D17/D15,""),"")</f>
        <v/>
      </c>
      <c r="E16" s="97">
        <v>0</v>
      </c>
      <c r="F16" s="97">
        <v>0</v>
      </c>
      <c r="G16" s="97">
        <v>0</v>
      </c>
    </row>
    <row r="17" spans="2:7">
      <c r="B17" s="7" t="s">
        <v>52</v>
      </c>
      <c r="C17" s="8"/>
      <c r="D17" s="91">
        <f>SUM(E17:G17)</f>
        <v>0</v>
      </c>
      <c r="E17" s="91">
        <f t="shared" ref="E17:G17" si="8">E15*E16</f>
        <v>0</v>
      </c>
      <c r="F17" s="91">
        <f t="shared" si="8"/>
        <v>0</v>
      </c>
      <c r="G17" s="91">
        <f t="shared" si="8"/>
        <v>0</v>
      </c>
    </row>
    <row r="18" spans="2:7">
      <c r="B18" s="107" t="s">
        <v>58</v>
      </c>
      <c r="C18" s="73" t="s">
        <v>0</v>
      </c>
      <c r="D18" s="6">
        <f>SUM(E18:G18)</f>
        <v>0</v>
      </c>
      <c r="E18" s="96">
        <v>0</v>
      </c>
      <c r="F18" s="96">
        <v>0</v>
      </c>
      <c r="G18" s="96">
        <v>0</v>
      </c>
    </row>
    <row r="19" spans="2:7">
      <c r="B19" s="108"/>
      <c r="C19" s="74" t="s">
        <v>9</v>
      </c>
      <c r="D19" s="92" t="str">
        <f>IFERROR(IF(D18,D20/D18,""),"")</f>
        <v/>
      </c>
      <c r="E19" s="97">
        <v>1</v>
      </c>
      <c r="F19" s="97">
        <v>0</v>
      </c>
      <c r="G19" s="97">
        <v>0</v>
      </c>
    </row>
    <row r="20" spans="2:7">
      <c r="B20" s="7" t="str">
        <f>"Sub- Total - "&amp;B18</f>
        <v>Sub- Total - Other Staff2</v>
      </c>
      <c r="C20" s="8"/>
      <c r="D20" s="91">
        <f>SUM(E20:G20)</f>
        <v>0</v>
      </c>
      <c r="E20" s="91">
        <f t="shared" ref="E20:G20" si="9">E18*E19</f>
        <v>0</v>
      </c>
      <c r="F20" s="91">
        <f t="shared" si="9"/>
        <v>0</v>
      </c>
      <c r="G20" s="91">
        <f t="shared" si="9"/>
        <v>0</v>
      </c>
    </row>
    <row r="21" spans="2:7">
      <c r="B21" s="107" t="s">
        <v>58</v>
      </c>
      <c r="C21" s="73" t="s">
        <v>0</v>
      </c>
      <c r="D21" s="6">
        <f>SUM(E21:G21)</f>
        <v>0</v>
      </c>
      <c r="E21" s="96">
        <v>0</v>
      </c>
      <c r="F21" s="96">
        <v>0</v>
      </c>
      <c r="G21" s="96">
        <v>0</v>
      </c>
    </row>
    <row r="22" spans="2:7">
      <c r="B22" s="108"/>
      <c r="C22" s="74" t="s">
        <v>9</v>
      </c>
      <c r="D22" s="92" t="str">
        <f>IFERROR(IF(D21,D23/D21,""),"")</f>
        <v/>
      </c>
      <c r="E22" s="97">
        <v>0</v>
      </c>
      <c r="F22" s="97">
        <v>0</v>
      </c>
      <c r="G22" s="97">
        <v>0</v>
      </c>
    </row>
    <row r="23" spans="2:7">
      <c r="B23" s="7" t="str">
        <f>"Sub- Total - "&amp;B21</f>
        <v>Sub- Total - Other Staff2</v>
      </c>
      <c r="C23" s="8"/>
      <c r="D23" s="91">
        <f>SUM(E23:G23)</f>
        <v>0</v>
      </c>
      <c r="E23" s="91">
        <f t="shared" ref="E23:G23" si="10">E21*E22</f>
        <v>0</v>
      </c>
      <c r="F23" s="91">
        <f t="shared" si="10"/>
        <v>0</v>
      </c>
      <c r="G23" s="91">
        <f t="shared" si="10"/>
        <v>0</v>
      </c>
    </row>
    <row r="24" spans="2:7">
      <c r="B24" s="7"/>
      <c r="C24" s="8"/>
      <c r="D24" s="10"/>
      <c r="E24" s="10"/>
      <c r="F24" s="10"/>
      <c r="G24" s="10"/>
    </row>
    <row r="25" spans="2:7">
      <c r="B25" s="11" t="s">
        <v>20</v>
      </c>
      <c r="C25" s="12"/>
      <c r="D25" s="13">
        <f>D8+D11+D14+D17+D23+D20</f>
        <v>0</v>
      </c>
      <c r="E25" s="13">
        <f>E8+E11+E14+E17+E20+E23</f>
        <v>0</v>
      </c>
      <c r="F25" s="13">
        <f t="shared" ref="F25:G25" si="11">F8+F11+F14+F17+F20+F23</f>
        <v>0</v>
      </c>
      <c r="G25" s="13">
        <f t="shared" si="11"/>
        <v>0</v>
      </c>
    </row>
    <row r="26" spans="2:7">
      <c r="B26" s="14"/>
      <c r="C26" s="12"/>
      <c r="D26" s="15"/>
      <c r="E26" s="15"/>
      <c r="F26" s="15"/>
      <c r="G26" s="16"/>
    </row>
    <row r="27" spans="2:7">
      <c r="B27" s="17" t="s">
        <v>17</v>
      </c>
      <c r="C27" s="8"/>
      <c r="D27" s="9">
        <f>D6+D9+D12+D15+D18+D21</f>
        <v>0</v>
      </c>
      <c r="E27" s="9">
        <f t="shared" ref="E27:G27" si="12">E6+E9+E12+E15+E18+E21</f>
        <v>0</v>
      </c>
      <c r="F27" s="9">
        <f t="shared" si="12"/>
        <v>0</v>
      </c>
      <c r="G27" s="9">
        <f t="shared" si="12"/>
        <v>0</v>
      </c>
    </row>
    <row r="28" spans="2:7">
      <c r="D28" s="18"/>
      <c r="E28" s="18"/>
      <c r="F28" s="18"/>
      <c r="G28" s="18"/>
    </row>
    <row r="29" spans="2:7">
      <c r="B29" s="19" t="s">
        <v>18</v>
      </c>
      <c r="C29" s="20"/>
      <c r="D29" s="21"/>
      <c r="E29" s="22"/>
      <c r="F29" s="22"/>
      <c r="G29" s="22"/>
    </row>
    <row r="30" spans="2:7">
      <c r="B30" s="23" t="s">
        <v>3</v>
      </c>
      <c r="C30" s="51" t="str">
        <f>IFERROR(IF(D30,D30/$D$25,""),"")</f>
        <v/>
      </c>
      <c r="D30" s="24">
        <f>SUM(E30:G30)</f>
        <v>0</v>
      </c>
      <c r="E30" s="98">
        <v>0</v>
      </c>
      <c r="F30" s="98">
        <v>0</v>
      </c>
      <c r="G30" s="98">
        <v>0</v>
      </c>
    </row>
    <row r="31" spans="2:7">
      <c r="B31" s="23" t="s">
        <v>4</v>
      </c>
      <c r="C31" s="51" t="str">
        <f>IFERROR(IF(D31,D31/$D$25,""),"")</f>
        <v/>
      </c>
      <c r="D31" s="24">
        <f>SUM(E31:G31)</f>
        <v>0</v>
      </c>
      <c r="E31" s="98">
        <v>0</v>
      </c>
      <c r="F31" s="98">
        <v>0</v>
      </c>
      <c r="G31" s="98">
        <v>0</v>
      </c>
    </row>
    <row r="32" spans="2:7">
      <c r="B32" s="74" t="s">
        <v>5</v>
      </c>
      <c r="C32" s="51" t="str">
        <f>IFERROR(IF(D32,D32/$D$25,""),"")</f>
        <v/>
      </c>
      <c r="D32" s="24">
        <f>SUM(E32:G32)</f>
        <v>0</v>
      </c>
      <c r="E32" s="98">
        <v>0</v>
      </c>
      <c r="F32" s="98">
        <v>0</v>
      </c>
      <c r="G32" s="98">
        <v>0</v>
      </c>
    </row>
    <row r="33" spans="2:7">
      <c r="B33" s="14"/>
      <c r="C33" s="25"/>
      <c r="D33" s="10"/>
      <c r="E33" s="10"/>
      <c r="F33" s="10"/>
      <c r="G33" s="10"/>
    </row>
    <row r="34" spans="2:7">
      <c r="B34" s="11" t="s">
        <v>21</v>
      </c>
      <c r="C34" s="12"/>
      <c r="D34" s="13">
        <f>SUM(D30:D32)</f>
        <v>0</v>
      </c>
      <c r="E34" s="13">
        <f>SUM(E30:E32)</f>
        <v>0</v>
      </c>
      <c r="F34" s="13">
        <f>SUM(F30:F32)</f>
        <v>0</v>
      </c>
      <c r="G34" s="13">
        <f>SUM(G30:G32)</f>
        <v>0</v>
      </c>
    </row>
    <row r="35" spans="2:7">
      <c r="B35" s="14"/>
      <c r="C35" s="12"/>
      <c r="D35" s="16"/>
      <c r="E35" s="16"/>
      <c r="F35" s="16"/>
      <c r="G35" s="16"/>
    </row>
    <row r="36" spans="2:7">
      <c r="B36" s="19" t="s">
        <v>22</v>
      </c>
      <c r="C36" s="12"/>
      <c r="D36" s="13">
        <f>D25+D34</f>
        <v>0</v>
      </c>
      <c r="E36" s="13">
        <f>E25+E34</f>
        <v>0</v>
      </c>
      <c r="F36" s="13">
        <f>F25+F34</f>
        <v>0</v>
      </c>
      <c r="G36" s="13">
        <f>G25+G34</f>
        <v>0</v>
      </c>
    </row>
    <row r="37" spans="2:7">
      <c r="B37" s="26"/>
      <c r="C37" s="26"/>
      <c r="D37" s="27"/>
      <c r="E37" s="27"/>
      <c r="F37" s="27"/>
      <c r="G37" s="27"/>
    </row>
    <row r="38" spans="2:7">
      <c r="B38" s="28" t="s">
        <v>6</v>
      </c>
      <c r="C38" s="29"/>
      <c r="D38" s="30"/>
      <c r="E38" s="31"/>
      <c r="F38" s="31"/>
      <c r="G38" s="32"/>
    </row>
    <row r="39" spans="2:7">
      <c r="B39" s="33" t="s">
        <v>13</v>
      </c>
      <c r="C39" s="34"/>
      <c r="D39" s="35">
        <f t="shared" ref="D39:D46" si="13">SUM(E39:G39)</f>
        <v>0</v>
      </c>
      <c r="E39" s="99">
        <v>0</v>
      </c>
      <c r="F39" s="99">
        <v>0</v>
      </c>
      <c r="G39" s="99">
        <v>0</v>
      </c>
    </row>
    <row r="40" spans="2:7">
      <c r="B40" s="33" t="s">
        <v>7</v>
      </c>
      <c r="C40" s="33"/>
      <c r="D40" s="35">
        <f t="shared" si="13"/>
        <v>0</v>
      </c>
      <c r="E40" s="99">
        <v>0</v>
      </c>
      <c r="F40" s="99">
        <v>0</v>
      </c>
      <c r="G40" s="99">
        <v>0</v>
      </c>
    </row>
    <row r="41" spans="2:7">
      <c r="B41" s="33" t="s">
        <v>53</v>
      </c>
      <c r="C41" s="33"/>
      <c r="D41" s="35">
        <f t="shared" si="13"/>
        <v>0</v>
      </c>
      <c r="E41" s="99">
        <v>0</v>
      </c>
      <c r="F41" s="99">
        <v>0</v>
      </c>
      <c r="G41" s="99">
        <v>0</v>
      </c>
    </row>
    <row r="42" spans="2:7">
      <c r="B42" s="33" t="s">
        <v>8</v>
      </c>
      <c r="C42" s="33"/>
      <c r="D42" s="35">
        <f t="shared" si="13"/>
        <v>0</v>
      </c>
      <c r="E42" s="99">
        <v>0</v>
      </c>
      <c r="F42" s="99">
        <v>0</v>
      </c>
      <c r="G42" s="99">
        <v>0</v>
      </c>
    </row>
    <row r="43" spans="2:7">
      <c r="B43" s="33" t="s">
        <v>54</v>
      </c>
      <c r="C43" s="33"/>
      <c r="D43" s="35">
        <f t="shared" si="13"/>
        <v>0</v>
      </c>
      <c r="E43" s="99">
        <v>0</v>
      </c>
      <c r="F43" s="99">
        <v>0</v>
      </c>
      <c r="G43" s="99">
        <v>0</v>
      </c>
    </row>
    <row r="44" spans="2:7">
      <c r="B44" s="100" t="s">
        <v>56</v>
      </c>
      <c r="C44" s="33"/>
      <c r="D44" s="35">
        <f t="shared" si="13"/>
        <v>0</v>
      </c>
      <c r="E44" s="99">
        <v>0</v>
      </c>
      <c r="F44" s="99">
        <v>0</v>
      </c>
      <c r="G44" s="99">
        <v>0</v>
      </c>
    </row>
    <row r="45" spans="2:7">
      <c r="B45" s="100" t="s">
        <v>56</v>
      </c>
      <c r="C45" s="33"/>
      <c r="D45" s="35">
        <f t="shared" si="13"/>
        <v>0</v>
      </c>
      <c r="E45" s="99">
        <v>0</v>
      </c>
      <c r="F45" s="99">
        <v>0</v>
      </c>
      <c r="G45" s="99">
        <v>0</v>
      </c>
    </row>
    <row r="46" spans="2:7">
      <c r="B46" s="100" t="s">
        <v>56</v>
      </c>
      <c r="C46" s="1"/>
      <c r="D46" s="35">
        <f t="shared" si="13"/>
        <v>0</v>
      </c>
      <c r="E46" s="99">
        <v>0</v>
      </c>
      <c r="F46" s="99">
        <v>0</v>
      </c>
      <c r="G46" s="99">
        <v>0</v>
      </c>
    </row>
    <row r="47" spans="2:7">
      <c r="B47" s="36"/>
      <c r="C47" s="37"/>
      <c r="D47" s="38"/>
      <c r="E47" s="38"/>
      <c r="F47" s="38"/>
      <c r="G47" s="38"/>
    </row>
    <row r="48" spans="2:7">
      <c r="B48" s="39" t="s">
        <v>25</v>
      </c>
      <c r="C48" s="37"/>
      <c r="D48" s="13">
        <f>SUM(D39:D46)</f>
        <v>0</v>
      </c>
      <c r="E48" s="13">
        <f>SUM(E39:E46)</f>
        <v>0</v>
      </c>
      <c r="F48" s="13">
        <f>SUM(F39:F46)</f>
        <v>0</v>
      </c>
      <c r="G48" s="13">
        <f>SUM(G39:G46)</f>
        <v>0</v>
      </c>
    </row>
    <row r="49" spans="2:7">
      <c r="B49" s="40"/>
      <c r="C49" s="41"/>
      <c r="D49" s="42"/>
      <c r="E49" s="42"/>
      <c r="F49" s="42"/>
      <c r="G49" s="42"/>
    </row>
    <row r="50" spans="2:7">
      <c r="B50" s="39" t="s">
        <v>43</v>
      </c>
      <c r="C50" s="52"/>
      <c r="D50" s="53">
        <f>SUM(E50)</f>
        <v>0</v>
      </c>
      <c r="E50" s="101">
        <v>0</v>
      </c>
      <c r="F50" s="54" t="s">
        <v>11</v>
      </c>
      <c r="G50" s="54" t="s">
        <v>11</v>
      </c>
    </row>
    <row r="51" spans="2:7">
      <c r="B51" s="26"/>
      <c r="C51" s="26"/>
      <c r="D51" s="26"/>
      <c r="E51" s="26"/>
      <c r="F51" s="26"/>
      <c r="G51" s="26"/>
    </row>
    <row r="52" spans="2:7">
      <c r="B52" s="44" t="s">
        <v>28</v>
      </c>
      <c r="C52" s="29"/>
      <c r="D52" s="13">
        <f>D36+D50+D48</f>
        <v>0</v>
      </c>
      <c r="E52" s="13">
        <f>E36+E50+E48</f>
        <v>0</v>
      </c>
      <c r="F52" s="13">
        <f>F36+F48</f>
        <v>0</v>
      </c>
      <c r="G52" s="13">
        <f>G36+G48</f>
        <v>0</v>
      </c>
    </row>
    <row r="54" spans="2:7" s="47" customFormat="1" ht="14.25">
      <c r="B54" s="59" t="s">
        <v>26</v>
      </c>
      <c r="C54" s="45"/>
      <c r="D54" s="46"/>
      <c r="E54" s="46"/>
      <c r="F54" s="46"/>
      <c r="G54" s="46"/>
    </row>
    <row r="55" spans="2:7" s="47" customFormat="1" ht="14.25">
      <c r="B55" s="104" t="s">
        <v>62</v>
      </c>
      <c r="C55" s="104"/>
      <c r="D55" s="104"/>
      <c r="E55" s="104"/>
      <c r="F55" s="104"/>
      <c r="G55" s="104"/>
    </row>
    <row r="56" spans="2:7" s="47" customFormat="1" ht="14.25">
      <c r="B56" s="50" t="s">
        <v>57</v>
      </c>
      <c r="C56" s="2"/>
      <c r="D56" s="2"/>
      <c r="E56" s="2"/>
      <c r="F56" s="2"/>
      <c r="G56" s="2"/>
    </row>
    <row r="57" spans="2:7" s="47" customFormat="1" ht="14.25">
      <c r="B57" s="50" t="s">
        <v>29</v>
      </c>
      <c r="C57" s="2"/>
      <c r="D57" s="2"/>
      <c r="E57" s="2"/>
      <c r="F57" s="2"/>
      <c r="G57" s="2"/>
    </row>
    <row r="58" spans="2:7">
      <c r="B58" s="69" t="s">
        <v>40</v>
      </c>
      <c r="F58" s="56"/>
      <c r="G58" s="48"/>
    </row>
    <row r="59" spans="2:7">
      <c r="B59" s="43" t="s">
        <v>41</v>
      </c>
      <c r="F59" s="58"/>
      <c r="G59" s="49"/>
    </row>
    <row r="60" spans="2:7">
      <c r="B60" s="50"/>
    </row>
    <row r="68" ht="10.9" customHeight="1"/>
    <row r="69" ht="10.9" customHeight="1"/>
    <row r="70" ht="10.9" customHeight="1"/>
    <row r="71" ht="10.9" customHeight="1"/>
    <row r="72" ht="10.9" customHeight="1"/>
    <row r="73" ht="10.9" customHeight="1"/>
    <row r="74" ht="10.9" customHeight="1"/>
    <row r="75" ht="10.9" customHeight="1"/>
    <row r="76" ht="10.9" customHeight="1"/>
    <row r="77" ht="10.9" customHeight="1"/>
    <row r="78" ht="10.9" customHeight="1"/>
    <row r="79" ht="10.9" customHeight="1"/>
    <row r="80" ht="10.9" customHeight="1"/>
    <row r="81" ht="10.9" customHeight="1"/>
    <row r="82" ht="10.9" customHeight="1"/>
    <row r="83" ht="10.9" customHeight="1"/>
    <row r="84" ht="10.9" customHeight="1"/>
    <row r="85" ht="10.9" customHeight="1"/>
    <row r="86" ht="10.9" customHeight="1"/>
    <row r="87" ht="10.9" customHeight="1"/>
    <row r="88" ht="10.9" customHeight="1"/>
  </sheetData>
  <sheetProtection algorithmName="SHA-512" hashValue="PhLHwRPuG02/3ZIkvi9ON81xjUl3jTSrULaN/IeTPi6dhDg7PmzBGCPrNgkHlsjUssPqyuLm7DsYKjl7RUlsFw==" saltValue="Lm3+xjXKrTDCCxgcabN7Ng==" spinCount="100000" sheet="1" objects="1" scenarios="1"/>
  <protectedRanges>
    <protectedRange algorithmName="SHA-512" hashValue="PVQxPSdL5pCI3oz76KSu93hWvR9nBpI5CNuchQC2X0EnQgYGwzbjiKIC2nasU9NLk3Cd0qUSW1gWx+vaIHt3cg==" saltValue="NzuwF7isEX8ebH9Z7Dr1Bw==" spinCount="100000" sqref="E50 C2:G2 E39:G46 E30:G32 E15:G16 E6:G7 E9:G10 E12:G13 E18:G19 E21:G22" name="Range3"/>
  </protectedRanges>
  <mergeCells count="8">
    <mergeCell ref="B4:G4"/>
    <mergeCell ref="B55:G55"/>
    <mergeCell ref="B6:B7"/>
    <mergeCell ref="B9:B10"/>
    <mergeCell ref="B12:B13"/>
    <mergeCell ref="B15:B16"/>
    <mergeCell ref="B18:B19"/>
    <mergeCell ref="B21:B22"/>
  </mergeCells>
  <phoneticPr fontId="27" type="noConversion"/>
  <pageMargins left="0.5" right="0.25" top="0.5" bottom="0.5" header="0.3" footer="0.3"/>
  <pageSetup scale="94" orientation="portrait" r:id="rId1"/>
  <headerFooter>
    <oddFooter>&amp;C&amp;"Century Gothic,Regular"&amp;8Form A&amp;R&amp;"Century Gothic,Regular"&amp;8Operating Budget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M33"/>
  <sheetViews>
    <sheetView zoomScaleNormal="100" zoomScaleSheetLayoutView="100" workbookViewId="0"/>
  </sheetViews>
  <sheetFormatPr defaultColWidth="8.85546875" defaultRowHeight="14.25"/>
  <cols>
    <col min="1" max="1" width="8.85546875" style="65"/>
    <col min="2" max="2" width="23.5703125" style="65" customWidth="1"/>
    <col min="3" max="4" width="9.5703125" style="65" customWidth="1"/>
    <col min="5" max="5" width="10.5703125" style="65" customWidth="1"/>
    <col min="6" max="9" width="9.5703125" style="65" customWidth="1"/>
    <col min="10" max="12" width="11.28515625" style="65" customWidth="1"/>
    <col min="13" max="13" width="13" style="65" customWidth="1"/>
    <col min="14" max="16384" width="8.85546875" style="65"/>
  </cols>
  <sheetData>
    <row r="2" spans="2:13" ht="17.25" customHeight="1">
      <c r="B2" s="109" t="s">
        <v>61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3" spans="2:13">
      <c r="B3" s="80" t="str">
        <f>"Operator:  "&amp;'Form A Operating Budget'!C2</f>
        <v>Operator:  Operator's Name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2"/>
    </row>
    <row r="4" spans="2:13">
      <c r="B4" s="83" t="s">
        <v>32</v>
      </c>
      <c r="C4" s="66" t="s">
        <v>33</v>
      </c>
      <c r="D4" s="66" t="s">
        <v>34</v>
      </c>
      <c r="E4" s="66" t="s">
        <v>35</v>
      </c>
      <c r="F4" s="66" t="s">
        <v>36</v>
      </c>
      <c r="G4" s="66" t="s">
        <v>37</v>
      </c>
      <c r="H4" s="66" t="s">
        <v>38</v>
      </c>
      <c r="I4" s="66" t="s">
        <v>39</v>
      </c>
      <c r="J4" s="66" t="s">
        <v>44</v>
      </c>
      <c r="K4" s="66" t="s">
        <v>46</v>
      </c>
      <c r="L4" s="66" t="s">
        <v>1</v>
      </c>
      <c r="M4" s="66" t="s">
        <v>45</v>
      </c>
    </row>
    <row r="5" spans="2:13">
      <c r="B5" s="67"/>
      <c r="C5" s="66"/>
      <c r="D5" s="66"/>
      <c r="E5" s="66"/>
      <c r="F5" s="66"/>
      <c r="G5" s="66"/>
      <c r="H5" s="66"/>
      <c r="I5" s="66"/>
      <c r="J5" s="84"/>
      <c r="K5" s="76"/>
      <c r="L5" s="77">
        <v>0</v>
      </c>
      <c r="M5" s="78">
        <v>0</v>
      </c>
    </row>
    <row r="6" spans="2:13">
      <c r="B6" s="67"/>
      <c r="C6" s="66"/>
      <c r="D6" s="66"/>
      <c r="E6" s="66"/>
      <c r="F6" s="66"/>
      <c r="G6" s="66"/>
      <c r="H6" s="66"/>
      <c r="I6" s="66"/>
      <c r="J6" s="84"/>
      <c r="K6" s="76"/>
      <c r="L6" s="77">
        <v>0</v>
      </c>
      <c r="M6" s="78">
        <v>0</v>
      </c>
    </row>
    <row r="7" spans="2:13">
      <c r="B7" s="67"/>
      <c r="C7" s="66"/>
      <c r="D7" s="66"/>
      <c r="E7" s="66"/>
      <c r="F7" s="66"/>
      <c r="G7" s="66"/>
      <c r="H7" s="66"/>
      <c r="I7" s="66"/>
      <c r="J7" s="84"/>
      <c r="K7" s="76"/>
      <c r="L7" s="77">
        <v>0</v>
      </c>
      <c r="M7" s="78">
        <v>0</v>
      </c>
    </row>
    <row r="8" spans="2:13">
      <c r="B8" s="67"/>
      <c r="C8" s="66"/>
      <c r="D8" s="66"/>
      <c r="E8" s="66"/>
      <c r="F8" s="66"/>
      <c r="G8" s="66"/>
      <c r="H8" s="66"/>
      <c r="I8" s="66"/>
      <c r="J8" s="84"/>
      <c r="K8" s="76"/>
      <c r="L8" s="77">
        <v>0</v>
      </c>
      <c r="M8" s="78">
        <v>0</v>
      </c>
    </row>
    <row r="9" spans="2:13">
      <c r="B9" s="67"/>
      <c r="C9" s="68"/>
      <c r="D9" s="68"/>
      <c r="E9" s="66"/>
      <c r="F9" s="68"/>
      <c r="G9" s="66"/>
      <c r="H9" s="68"/>
      <c r="I9" s="68"/>
      <c r="J9" s="84"/>
      <c r="K9" s="76"/>
      <c r="L9" s="77">
        <v>0</v>
      </c>
      <c r="M9" s="78">
        <v>0</v>
      </c>
    </row>
    <row r="10" spans="2:13">
      <c r="B10" s="67"/>
      <c r="C10" s="68"/>
      <c r="D10" s="68"/>
      <c r="E10" s="66"/>
      <c r="F10" s="68"/>
      <c r="G10" s="66"/>
      <c r="H10" s="68"/>
      <c r="I10" s="68"/>
      <c r="J10" s="84"/>
      <c r="K10" s="76"/>
      <c r="L10" s="77">
        <v>0</v>
      </c>
      <c r="M10" s="78">
        <v>0</v>
      </c>
    </row>
    <row r="11" spans="2:13">
      <c r="B11" s="67"/>
      <c r="C11" s="68"/>
      <c r="D11" s="66"/>
      <c r="E11" s="66"/>
      <c r="F11" s="66"/>
      <c r="G11" s="66"/>
      <c r="H11" s="66"/>
      <c r="I11" s="66"/>
      <c r="J11" s="84"/>
      <c r="K11" s="76"/>
      <c r="L11" s="77">
        <v>0</v>
      </c>
      <c r="M11" s="78">
        <v>0</v>
      </c>
    </row>
    <row r="12" spans="2:13">
      <c r="B12" s="67"/>
      <c r="C12" s="68"/>
      <c r="D12" s="68"/>
      <c r="E12" s="66"/>
      <c r="F12" s="68"/>
      <c r="G12" s="68"/>
      <c r="H12" s="68"/>
      <c r="I12" s="66"/>
      <c r="J12" s="84"/>
      <c r="K12" s="76"/>
      <c r="L12" s="77">
        <v>0</v>
      </c>
      <c r="M12" s="78">
        <v>0</v>
      </c>
    </row>
    <row r="13" spans="2:13">
      <c r="B13" s="67"/>
      <c r="C13" s="66"/>
      <c r="D13" s="66"/>
      <c r="E13" s="66"/>
      <c r="F13" s="66"/>
      <c r="G13" s="66"/>
      <c r="H13" s="68"/>
      <c r="I13" s="66"/>
      <c r="J13" s="84"/>
      <c r="K13" s="76"/>
      <c r="L13" s="77">
        <v>0</v>
      </c>
      <c r="M13" s="78">
        <v>0</v>
      </c>
    </row>
    <row r="14" spans="2:13">
      <c r="B14" s="67"/>
      <c r="C14" s="66"/>
      <c r="D14" s="66"/>
      <c r="E14" s="66"/>
      <c r="F14" s="66"/>
      <c r="G14" s="66"/>
      <c r="H14" s="66"/>
      <c r="I14" s="68"/>
      <c r="J14" s="84"/>
      <c r="K14" s="76"/>
      <c r="L14" s="77">
        <v>0</v>
      </c>
      <c r="M14" s="78">
        <v>0</v>
      </c>
    </row>
    <row r="15" spans="2:13">
      <c r="B15" s="67"/>
      <c r="C15" s="66"/>
      <c r="D15" s="66"/>
      <c r="E15" s="66"/>
      <c r="F15" s="66"/>
      <c r="G15" s="66"/>
      <c r="H15" s="66"/>
      <c r="I15" s="66"/>
      <c r="J15" s="84"/>
      <c r="K15" s="76"/>
      <c r="L15" s="77">
        <v>0</v>
      </c>
      <c r="M15" s="78">
        <v>0</v>
      </c>
    </row>
    <row r="16" spans="2:13">
      <c r="B16" s="67"/>
      <c r="C16" s="66"/>
      <c r="D16" s="66"/>
      <c r="E16" s="66"/>
      <c r="F16" s="66"/>
      <c r="G16" s="66"/>
      <c r="H16" s="66"/>
      <c r="I16" s="66"/>
      <c r="J16" s="84"/>
      <c r="K16" s="76"/>
      <c r="L16" s="77">
        <v>0</v>
      </c>
      <c r="M16" s="78">
        <v>0</v>
      </c>
    </row>
    <row r="17" spans="2:13">
      <c r="B17" s="67"/>
      <c r="C17" s="66"/>
      <c r="D17" s="66"/>
      <c r="E17" s="66"/>
      <c r="F17" s="66"/>
      <c r="G17" s="66"/>
      <c r="H17" s="66"/>
      <c r="I17" s="66"/>
      <c r="J17" s="84"/>
      <c r="K17" s="76"/>
      <c r="L17" s="77">
        <v>0</v>
      </c>
      <c r="M17" s="78">
        <v>0</v>
      </c>
    </row>
    <row r="18" spans="2:13">
      <c r="B18" s="67"/>
      <c r="C18" s="66"/>
      <c r="D18" s="66"/>
      <c r="E18" s="66"/>
      <c r="F18" s="66"/>
      <c r="G18" s="66"/>
      <c r="H18" s="66"/>
      <c r="I18" s="66"/>
      <c r="J18" s="84"/>
      <c r="K18" s="76"/>
      <c r="L18" s="77">
        <v>0</v>
      </c>
      <c r="M18" s="78">
        <v>0</v>
      </c>
    </row>
    <row r="19" spans="2:13">
      <c r="B19" s="67"/>
      <c r="C19" s="66"/>
      <c r="D19" s="66"/>
      <c r="E19" s="66"/>
      <c r="F19" s="66"/>
      <c r="G19" s="66"/>
      <c r="H19" s="66"/>
      <c r="I19" s="66"/>
      <c r="J19" s="84"/>
      <c r="K19" s="76"/>
      <c r="L19" s="77">
        <v>0</v>
      </c>
      <c r="M19" s="78">
        <v>0</v>
      </c>
    </row>
    <row r="20" spans="2:13">
      <c r="B20" s="67"/>
      <c r="C20" s="66"/>
      <c r="D20" s="66"/>
      <c r="E20" s="66"/>
      <c r="F20" s="66"/>
      <c r="G20" s="66"/>
      <c r="H20" s="66"/>
      <c r="I20" s="66"/>
      <c r="J20" s="84"/>
      <c r="K20" s="76"/>
      <c r="L20" s="77">
        <v>0</v>
      </c>
      <c r="M20" s="78">
        <v>0</v>
      </c>
    </row>
    <row r="21" spans="2:13">
      <c r="B21" s="67"/>
      <c r="C21" s="66"/>
      <c r="D21" s="66"/>
      <c r="E21" s="66"/>
      <c r="F21" s="66"/>
      <c r="G21" s="66"/>
      <c r="H21" s="66"/>
      <c r="I21" s="66"/>
      <c r="J21" s="84"/>
      <c r="K21" s="76"/>
      <c r="L21" s="77">
        <v>0</v>
      </c>
      <c r="M21" s="78">
        <v>0</v>
      </c>
    </row>
    <row r="22" spans="2:13">
      <c r="B22" s="67"/>
      <c r="C22" s="66"/>
      <c r="D22" s="66"/>
      <c r="E22" s="66"/>
      <c r="F22" s="66"/>
      <c r="G22" s="66"/>
      <c r="H22" s="66"/>
      <c r="I22" s="66"/>
      <c r="J22" s="84"/>
      <c r="K22" s="76"/>
      <c r="L22" s="77">
        <v>0</v>
      </c>
      <c r="M22" s="78">
        <v>0</v>
      </c>
    </row>
    <row r="23" spans="2:13">
      <c r="B23" s="67"/>
      <c r="C23" s="66"/>
      <c r="D23" s="66"/>
      <c r="E23" s="66"/>
      <c r="F23" s="66"/>
      <c r="G23" s="66"/>
      <c r="H23" s="66"/>
      <c r="I23" s="66"/>
      <c r="J23" s="84"/>
      <c r="K23" s="76"/>
      <c r="L23" s="77">
        <v>0</v>
      </c>
      <c r="M23" s="78">
        <v>0</v>
      </c>
    </row>
    <row r="24" spans="2:13">
      <c r="B24" s="67"/>
      <c r="C24" s="66"/>
      <c r="D24" s="66"/>
      <c r="E24" s="66"/>
      <c r="F24" s="66"/>
      <c r="G24" s="66"/>
      <c r="H24" s="66"/>
      <c r="I24" s="66"/>
      <c r="J24" s="84"/>
      <c r="K24" s="76"/>
      <c r="L24" s="77">
        <v>0</v>
      </c>
      <c r="M24" s="78">
        <v>0</v>
      </c>
    </row>
    <row r="25" spans="2:13">
      <c r="B25" s="67"/>
      <c r="C25" s="68"/>
      <c r="D25" s="68"/>
      <c r="E25" s="68"/>
      <c r="F25" s="68"/>
      <c r="G25" s="68"/>
      <c r="H25" s="66"/>
      <c r="I25" s="66"/>
      <c r="J25" s="84"/>
      <c r="K25" s="76"/>
      <c r="L25" s="77">
        <v>0</v>
      </c>
      <c r="M25" s="78">
        <v>0</v>
      </c>
    </row>
    <row r="26" spans="2:13">
      <c r="B26" s="67"/>
      <c r="C26" s="68"/>
      <c r="D26" s="68"/>
      <c r="E26" s="66"/>
      <c r="F26" s="68"/>
      <c r="G26" s="68"/>
      <c r="H26" s="66"/>
      <c r="I26" s="66"/>
      <c r="J26" s="84"/>
      <c r="K26" s="76"/>
      <c r="L26" s="77">
        <v>0</v>
      </c>
      <c r="M26" s="78">
        <v>0</v>
      </c>
    </row>
    <row r="27" spans="2:13">
      <c r="B27" s="67"/>
      <c r="C27" s="66"/>
      <c r="D27" s="66"/>
      <c r="E27" s="68"/>
      <c r="F27" s="66"/>
      <c r="G27" s="66"/>
      <c r="H27" s="66"/>
      <c r="I27" s="68"/>
      <c r="J27" s="84"/>
      <c r="K27" s="76"/>
      <c r="L27" s="79">
        <v>0</v>
      </c>
      <c r="M27" s="78">
        <v>0</v>
      </c>
    </row>
    <row r="28" spans="2:13">
      <c r="B28" s="67"/>
      <c r="C28" s="66"/>
      <c r="D28" s="66"/>
      <c r="E28" s="68"/>
      <c r="F28" s="66" t="s">
        <v>42</v>
      </c>
      <c r="G28" s="66"/>
      <c r="H28" s="66"/>
      <c r="I28" s="68"/>
      <c r="J28" s="84"/>
      <c r="K28" s="76"/>
      <c r="L28" s="79">
        <v>0</v>
      </c>
      <c r="M28" s="78">
        <v>0</v>
      </c>
    </row>
    <row r="29" spans="2:13">
      <c r="L29" s="71"/>
    </row>
    <row r="30" spans="2:13">
      <c r="B30" s="57" t="s">
        <v>59</v>
      </c>
      <c r="C30" s="2"/>
      <c r="D30" s="2"/>
      <c r="E30" s="47"/>
      <c r="F30" s="47"/>
    </row>
    <row r="31" spans="2:13">
      <c r="B31" s="57"/>
      <c r="C31" s="2"/>
      <c r="D31" s="2"/>
      <c r="E31" s="72"/>
    </row>
    <row r="32" spans="2:13">
      <c r="B32" s="57"/>
    </row>
    <row r="33" spans="2:2">
      <c r="B33" s="57"/>
    </row>
  </sheetData>
  <protectedRanges>
    <protectedRange sqref="L5:L28 B5:J28" name="Range1"/>
  </protectedRanges>
  <mergeCells count="1">
    <mergeCell ref="B2:M2"/>
  </mergeCells>
  <phoneticPr fontId="27" type="noConversion"/>
  <printOptions horizontalCentered="1"/>
  <pageMargins left="0.25" right="0.25" top="0.75" bottom="0.75" header="0.3" footer="0.3"/>
  <pageSetup scale="98" orientation="landscape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C38"/>
  <sheetViews>
    <sheetView zoomScaleNormal="100" workbookViewId="0"/>
  </sheetViews>
  <sheetFormatPr defaultColWidth="8.85546875" defaultRowHeight="13.5"/>
  <cols>
    <col min="1" max="1" width="8.85546875" style="63"/>
    <col min="2" max="2" width="70" style="63" customWidth="1"/>
    <col min="3" max="3" width="13.42578125" style="63" customWidth="1"/>
    <col min="4" max="16384" width="8.85546875" style="63"/>
  </cols>
  <sheetData>
    <row r="3" spans="2:3" ht="20.25" customHeight="1">
      <c r="B3" s="112" t="s">
        <v>60</v>
      </c>
      <c r="C3" s="113"/>
    </row>
    <row r="4" spans="2:3" s="62" customFormat="1">
      <c r="B4" s="64"/>
      <c r="C4" s="64"/>
    </row>
    <row r="5" spans="2:3">
      <c r="B5" s="85" t="str">
        <f>"Operator:  "&amp;'Form A Operating Budget'!C2</f>
        <v>Operator:  Operator's Name</v>
      </c>
      <c r="C5" s="86"/>
    </row>
    <row r="7" spans="2:3">
      <c r="B7" s="75" t="s">
        <v>30</v>
      </c>
      <c r="C7" s="87" t="s">
        <v>31</v>
      </c>
    </row>
    <row r="8" spans="2:3" ht="14.25" customHeight="1">
      <c r="B8" s="88"/>
      <c r="C8" s="89">
        <v>0</v>
      </c>
    </row>
    <row r="9" spans="2:3" ht="14.25" customHeight="1">
      <c r="B9" s="88"/>
      <c r="C9" s="89">
        <v>0</v>
      </c>
    </row>
    <row r="10" spans="2:3" ht="14.25" customHeight="1">
      <c r="B10" s="88"/>
      <c r="C10" s="89">
        <v>0</v>
      </c>
    </row>
    <row r="11" spans="2:3" ht="14.25" customHeight="1">
      <c r="B11" s="88"/>
      <c r="C11" s="89">
        <v>0</v>
      </c>
    </row>
    <row r="12" spans="2:3" ht="14.25" customHeight="1">
      <c r="B12" s="88"/>
      <c r="C12" s="89">
        <v>0</v>
      </c>
    </row>
    <row r="13" spans="2:3" ht="14.25" customHeight="1">
      <c r="B13" s="88"/>
      <c r="C13" s="89">
        <v>0</v>
      </c>
    </row>
    <row r="14" spans="2:3" ht="14.25" customHeight="1">
      <c r="B14" s="88"/>
      <c r="C14" s="89">
        <v>0</v>
      </c>
    </row>
    <row r="15" spans="2:3" ht="14.25" customHeight="1">
      <c r="B15" s="88"/>
      <c r="C15" s="89">
        <v>0</v>
      </c>
    </row>
    <row r="16" spans="2:3" ht="14.25" customHeight="1">
      <c r="B16" s="88"/>
      <c r="C16" s="89">
        <v>0</v>
      </c>
    </row>
    <row r="17" spans="2:3" ht="14.25" customHeight="1">
      <c r="B17" s="88"/>
      <c r="C17" s="89">
        <v>0</v>
      </c>
    </row>
    <row r="18" spans="2:3" ht="14.25" customHeight="1">
      <c r="B18" s="88"/>
      <c r="C18" s="89">
        <v>0</v>
      </c>
    </row>
    <row r="19" spans="2:3" ht="14.25" customHeight="1">
      <c r="B19" s="88"/>
      <c r="C19" s="89">
        <v>0</v>
      </c>
    </row>
    <row r="20" spans="2:3" ht="14.25" customHeight="1">
      <c r="B20" s="88"/>
      <c r="C20" s="89">
        <v>0</v>
      </c>
    </row>
    <row r="21" spans="2:3" ht="14.25" customHeight="1">
      <c r="B21" s="88"/>
      <c r="C21" s="89">
        <v>0</v>
      </c>
    </row>
    <row r="22" spans="2:3" ht="14.25" customHeight="1">
      <c r="B22" s="88"/>
      <c r="C22" s="89">
        <v>0</v>
      </c>
    </row>
    <row r="23" spans="2:3" ht="14.25" customHeight="1">
      <c r="B23" s="88"/>
      <c r="C23" s="89">
        <v>0</v>
      </c>
    </row>
    <row r="24" spans="2:3" ht="14.25" customHeight="1">
      <c r="B24" s="88"/>
      <c r="C24" s="89">
        <v>0</v>
      </c>
    </row>
    <row r="25" spans="2:3" ht="14.25" customHeight="1">
      <c r="B25" s="88"/>
      <c r="C25" s="89">
        <v>0</v>
      </c>
    </row>
    <row r="26" spans="2:3" ht="14.25" customHeight="1">
      <c r="B26" s="88"/>
      <c r="C26" s="89">
        <v>0</v>
      </c>
    </row>
    <row r="27" spans="2:3" ht="14.25" customHeight="1">
      <c r="B27" s="88"/>
      <c r="C27" s="89">
        <v>0</v>
      </c>
    </row>
    <row r="28" spans="2:3" ht="14.25" customHeight="1">
      <c r="B28" s="88" t="s">
        <v>42</v>
      </c>
      <c r="C28" s="89">
        <v>0</v>
      </c>
    </row>
    <row r="29" spans="2:3" ht="14.25" customHeight="1">
      <c r="B29" s="88" t="s">
        <v>42</v>
      </c>
      <c r="C29" s="89">
        <v>0</v>
      </c>
    </row>
    <row r="30" spans="2:3" ht="14.25" customHeight="1">
      <c r="B30" s="88"/>
      <c r="C30" s="89">
        <v>0</v>
      </c>
    </row>
    <row r="31" spans="2:3" ht="14.25" customHeight="1">
      <c r="B31" s="88"/>
      <c r="C31" s="89">
        <v>0</v>
      </c>
    </row>
    <row r="32" spans="2:3" ht="14.25" customHeight="1">
      <c r="B32" s="88" t="s">
        <v>42</v>
      </c>
      <c r="C32" s="89">
        <v>0</v>
      </c>
    </row>
    <row r="33" spans="2:3" ht="14.25" customHeight="1">
      <c r="B33" s="88"/>
      <c r="C33" s="89">
        <v>0</v>
      </c>
    </row>
    <row r="34" spans="2:3" ht="14.25" customHeight="1">
      <c r="B34" s="88" t="s">
        <v>42</v>
      </c>
      <c r="C34" s="89">
        <v>0</v>
      </c>
    </row>
    <row r="35" spans="2:3" ht="14.25" customHeight="1">
      <c r="B35" s="88"/>
      <c r="C35" s="89">
        <v>0</v>
      </c>
    </row>
    <row r="36" spans="2:3" ht="14.25" customHeight="1">
      <c r="B36" s="88"/>
      <c r="C36" s="89">
        <v>0</v>
      </c>
    </row>
    <row r="37" spans="2:3">
      <c r="B37" s="88"/>
      <c r="C37" s="89">
        <v>0</v>
      </c>
    </row>
    <row r="38" spans="2:3">
      <c r="B38" s="90" t="s">
        <v>2</v>
      </c>
      <c r="C38" s="89">
        <f>SUM(C8:C37)</f>
        <v>0</v>
      </c>
    </row>
  </sheetData>
  <protectedRanges>
    <protectedRange sqref="B8:C37" name="Range1"/>
  </protectedRanges>
  <mergeCells count="1">
    <mergeCell ref="B3:C3"/>
  </mergeCells>
  <printOptions horizontalCentered="1"/>
  <pageMargins left="0.25" right="0.25" top="0.75" bottom="0.75" header="0.3" footer="0.3"/>
  <pageSetup orientation="portrait" r:id="rId1"/>
  <headerFooter>
    <oddFooter>&amp;C&amp;"Century Gothic,Regular"&amp;8Form C&amp;R&amp;"Century Gothic,Regular"&amp;8Start-UP Budget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Form A Operating Budget</vt:lpstr>
      <vt:lpstr>Form B Proposed Staff Schedule</vt:lpstr>
      <vt:lpstr>Form C Start-Up</vt:lpstr>
      <vt:lpstr>'Form A Operating Budget'!Print_Area</vt:lpstr>
      <vt:lpstr>'Form B Proposed Staff Schedule'!Print_Area</vt:lpstr>
      <vt:lpstr>'Form C Start-Up'!Print_Area</vt:lpstr>
    </vt:vector>
  </TitlesOfParts>
  <Company>Walker Parking Consultants,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Phillp Schragal</dc:creator>
  <cp:lastModifiedBy>Kelley Graves</cp:lastModifiedBy>
  <cp:lastPrinted>2021-08-30T15:08:53Z</cp:lastPrinted>
  <dcterms:created xsi:type="dcterms:W3CDTF">2012-10-22T15:17:13Z</dcterms:created>
  <dcterms:modified xsi:type="dcterms:W3CDTF">2021-09-07T14:01:16Z</dcterms:modified>
</cp:coreProperties>
</file>